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rmkee-my.sharepoint.com/personal/margus_emberg_rmk_ee/Documents/Dokumendid/Rapla- ja Läänemaa metsaülem 2024/Prügikohad ja nende koristamine/2025 aasta teatamised ja koristamised/Aktid/Akt nr 06052025 (Päästala OÜ)/"/>
    </mc:Choice>
  </mc:AlternateContent>
  <xr:revisionPtr revIDLastSave="125" documentId="11_A12E47358455BB35EEF3936BD01A52712317983B" xr6:coauthVersionLast="47" xr6:coauthVersionMax="47" xr10:uidLastSave="{7C9951A5-2FAC-435B-9590-CF8B1C898FD4}"/>
  <bookViews>
    <workbookView xWindow="29430" yWindow="1335" windowWidth="25845" windowHeight="11490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K4" i="1"/>
  <c r="L4" i="1"/>
  <c r="M4" i="1"/>
  <c r="N4" i="1"/>
  <c r="O4" i="1"/>
  <c r="P4" i="1"/>
  <c r="Q4" i="1"/>
  <c r="R4" i="1"/>
  <c r="I4" i="1"/>
  <c r="D3" i="1" l="1"/>
</calcChain>
</file>

<file path=xl/sharedStrings.xml><?xml version="1.0" encoding="utf-8"?>
<sst xmlns="http://schemas.openxmlformats.org/spreadsheetml/2006/main" count="56" uniqueCount="49">
  <si>
    <t>Objekti nimi</t>
  </si>
  <si>
    <t>Maakond</t>
  </si>
  <si>
    <t>Omavalitus</t>
  </si>
  <si>
    <t>Asustusüksus</t>
  </si>
  <si>
    <t>Objekti nr</t>
  </si>
  <si>
    <t>Hanke osa nr ja nimetus</t>
  </si>
  <si>
    <t>Rapla</t>
  </si>
  <si>
    <t>Kehtna</t>
  </si>
  <si>
    <t>Selja</t>
  </si>
  <si>
    <t>Lelle sihitee</t>
  </si>
  <si>
    <t>Märjamaa</t>
  </si>
  <si>
    <t>Haimre</t>
  </si>
  <si>
    <t>Niidiaia tee</t>
  </si>
  <si>
    <t>Naistevalla</t>
  </si>
  <si>
    <t>Märjamaa metskond 34</t>
  </si>
  <si>
    <t>Nääri</t>
  </si>
  <si>
    <t>Tõrasoo tee</t>
  </si>
  <si>
    <t>Kohila</t>
  </si>
  <si>
    <t>Pihali</t>
  </si>
  <si>
    <t>Osa 2- Raplamaa</t>
  </si>
  <si>
    <t>Tehtud töö kirjeldus</t>
  </si>
  <si>
    <t>Kivi 200kg, ehitus ja lammutuspraht 25kg</t>
  </si>
  <si>
    <t>Ehitus ja lammutuspraht 100kg</t>
  </si>
  <si>
    <t xml:space="preserve">rehvid 20kg, kivi 60kg, ehitus ja lammutuspraht 25kg </t>
  </si>
  <si>
    <t>Jäätmete kogumine RMK objektidelt ja üleandmine jäätmekäitlejale.</t>
  </si>
  <si>
    <t>Klaas 100kg, ehitus ja lammutuspraht 820kg, Segaolme 40 kg, eterniit 220kg, värvid 20kg, õli 4kg, Puit 300kg, Metall 10kg</t>
  </si>
  <si>
    <t xml:space="preserve">Rehvid 200kg , ehitus ja lammutus praht 150kg </t>
  </si>
  <si>
    <t>Koordinaadid XY</t>
  </si>
  <si>
    <t>6513010.12, 548936.68</t>
  </si>
  <si>
    <t>6527296.04, 526072.31</t>
  </si>
  <si>
    <t>6526277.2, 525585.99</t>
  </si>
  <si>
    <t>6521190.76, 539494.44</t>
  </si>
  <si>
    <t>6556399.49, 533499.45</t>
  </si>
  <si>
    <t>Jäätmete kogugus liigiti kilogrammides</t>
  </si>
  <si>
    <t>Ehitus ja lammutus</t>
  </si>
  <si>
    <t>Klaas</t>
  </si>
  <si>
    <t>Eterniit</t>
  </si>
  <si>
    <t>Kivi</t>
  </si>
  <si>
    <t>Värid</t>
  </si>
  <si>
    <t>Õli</t>
  </si>
  <si>
    <t xml:space="preserve">Metall </t>
  </si>
  <si>
    <t>Puit</t>
  </si>
  <si>
    <t>Segaolme</t>
  </si>
  <si>
    <t>rehvid</t>
  </si>
  <si>
    <t>Lisa 1</t>
  </si>
  <si>
    <t>Tööobjektidelt koristatud jäätmete kogused</t>
  </si>
  <si>
    <t xml:space="preserve">Kokku </t>
  </si>
  <si>
    <t>kilogrammi</t>
  </si>
  <si>
    <t>Esitatud kogused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</si>
</sst>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family val="2"/>
      <charset val="186"/>
      <scheme val="minor"/>
    </font>
    <font>
      <sz val="8"/>
      <name val="Aptos Narrow"/>
      <family val="2"/>
      <charset val="186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Aptos Narrow"/>
      <family val="2"/>
      <charset val="186"/>
      <scheme val="minor"/>
    </font>
    <font>
      <sz val="11"/>
      <color theme="1"/>
      <name val="Arial Narrow"/>
      <family val="2"/>
      <charset val="186"/>
    </font>
    <font>
      <b/>
      <sz val="14"/>
      <color theme="1"/>
      <name val="Times New Roman"/>
      <family val="1"/>
    </font>
    <font>
      <sz val="12"/>
      <color theme="1"/>
      <name val="Aptos Narrow"/>
      <family val="2"/>
      <charset val="186"/>
      <scheme val="minor"/>
    </font>
    <font>
      <b/>
      <sz val="8"/>
      <color theme="1"/>
      <name val="Times New Roman"/>
      <family val="1"/>
    </font>
    <font>
      <b/>
      <sz val="14"/>
      <color theme="1"/>
      <name val="Aptos Narrow"/>
      <charset val="186"/>
      <scheme val="minor"/>
    </font>
    <font>
      <sz val="14"/>
      <color theme="1"/>
      <name val="Aptos Narrow"/>
      <charset val="186"/>
      <scheme val="minor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2" borderId="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8" fillId="0" borderId="0" xfId="0" applyFont="1"/>
    <xf numFmtId="0" fontId="9" fillId="2" borderId="1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7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3" fillId="0" borderId="5" xfId="0" applyFont="1" applyBorder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2"/>
  <sheetViews>
    <sheetView tabSelected="1" topLeftCell="C1" zoomScale="90" zoomScaleNormal="90" workbookViewId="0">
      <selection activeCell="S7" sqref="S7"/>
    </sheetView>
  </sheetViews>
  <sheetFormatPr defaultRowHeight="13.8"/>
  <cols>
    <col min="1" max="1" width="10.19921875" customWidth="1"/>
    <col min="3" max="3" width="7.8984375" customWidth="1"/>
    <col min="4" max="4" width="9.3984375" customWidth="1"/>
    <col min="5" max="5" width="11.59765625" customWidth="1"/>
    <col min="6" max="6" width="15.69921875" customWidth="1"/>
    <col min="7" max="7" width="14.8984375" customWidth="1"/>
    <col min="8" max="8" width="28.69921875" customWidth="1"/>
    <col min="9" max="9" width="6.296875" customWidth="1"/>
    <col min="10" max="10" width="6.09765625" customWidth="1"/>
    <col min="11" max="11" width="7.09765625" customWidth="1"/>
    <col min="12" max="16" width="6.19921875" customWidth="1"/>
    <col min="17" max="17" width="13.19921875" customWidth="1"/>
    <col min="18" max="18" width="8.8984375" customWidth="1"/>
    <col min="19" max="19" width="72.69921875" customWidth="1"/>
  </cols>
  <sheetData>
    <row r="2" spans="1:19" s="24" customFormat="1" ht="17.399999999999999">
      <c r="B2" s="24" t="s">
        <v>44</v>
      </c>
      <c r="C2" s="24" t="s">
        <v>45</v>
      </c>
    </row>
    <row r="3" spans="1:19" s="25" customFormat="1" ht="17.399999999999999">
      <c r="C3" s="24" t="s">
        <v>46</v>
      </c>
      <c r="D3" s="26">
        <f>I4+J4+K4+L4+M4+N4+O4+P4+Q4+R4</f>
        <v>2294</v>
      </c>
      <c r="E3" s="24" t="s">
        <v>47</v>
      </c>
    </row>
    <row r="4" spans="1:19" ht="15.6">
      <c r="I4" s="28">
        <f>SUM(I7:I11)</f>
        <v>220</v>
      </c>
      <c r="J4" s="28">
        <f t="shared" ref="J4:R4" si="0">SUM(J7:J11)</f>
        <v>100</v>
      </c>
      <c r="K4" s="28">
        <f t="shared" si="0"/>
        <v>220</v>
      </c>
      <c r="L4" s="28">
        <f t="shared" si="0"/>
        <v>260</v>
      </c>
      <c r="M4" s="28">
        <f t="shared" si="0"/>
        <v>20</v>
      </c>
      <c r="N4" s="28">
        <f t="shared" si="0"/>
        <v>4</v>
      </c>
      <c r="O4" s="28">
        <f t="shared" si="0"/>
        <v>10</v>
      </c>
      <c r="P4" s="28">
        <f t="shared" si="0"/>
        <v>300</v>
      </c>
      <c r="Q4" s="28">
        <f t="shared" si="0"/>
        <v>1120</v>
      </c>
      <c r="R4" s="28">
        <f t="shared" si="0"/>
        <v>40</v>
      </c>
    </row>
    <row r="5" spans="1:19" ht="27" customHeight="1" thickBot="1">
      <c r="A5" s="3" t="s">
        <v>5</v>
      </c>
      <c r="B5" s="4" t="s">
        <v>4</v>
      </c>
      <c r="C5" s="4" t="s">
        <v>1</v>
      </c>
      <c r="D5" s="4" t="s">
        <v>2</v>
      </c>
      <c r="E5" s="4" t="s">
        <v>3</v>
      </c>
      <c r="F5" s="4" t="s">
        <v>0</v>
      </c>
      <c r="G5" s="4" t="s">
        <v>27</v>
      </c>
      <c r="H5" s="4" t="s">
        <v>20</v>
      </c>
      <c r="I5" s="21" t="s">
        <v>33</v>
      </c>
      <c r="J5" s="22"/>
      <c r="K5" s="22"/>
      <c r="L5" s="22"/>
      <c r="M5" s="22"/>
      <c r="N5" s="22"/>
      <c r="O5" s="22"/>
      <c r="P5" s="22"/>
      <c r="Q5" s="22"/>
      <c r="R5" s="22"/>
      <c r="S5" s="23"/>
    </row>
    <row r="6" spans="1:19" s="19" customFormat="1" ht="15.6">
      <c r="A6" s="17"/>
      <c r="B6" s="18"/>
      <c r="C6" s="18"/>
      <c r="D6" s="18"/>
      <c r="E6" s="18"/>
      <c r="F6" s="18"/>
      <c r="G6" s="18"/>
      <c r="H6" s="18"/>
      <c r="I6" s="27" t="s">
        <v>43</v>
      </c>
      <c r="J6" s="27" t="s">
        <v>35</v>
      </c>
      <c r="K6" s="27" t="s">
        <v>36</v>
      </c>
      <c r="L6" s="27" t="s">
        <v>37</v>
      </c>
      <c r="M6" s="27" t="s">
        <v>38</v>
      </c>
      <c r="N6" s="27" t="s">
        <v>39</v>
      </c>
      <c r="O6" s="27" t="s">
        <v>40</v>
      </c>
      <c r="P6" s="27" t="s">
        <v>41</v>
      </c>
      <c r="Q6" s="20" t="s">
        <v>34</v>
      </c>
      <c r="R6" s="27" t="s">
        <v>42</v>
      </c>
      <c r="S6" s="20" t="s">
        <v>48</v>
      </c>
    </row>
    <row r="7" spans="1:19" ht="55.2" customHeight="1">
      <c r="A7" s="12" t="s">
        <v>19</v>
      </c>
      <c r="B7" s="2">
        <v>1</v>
      </c>
      <c r="C7" s="2" t="s">
        <v>6</v>
      </c>
      <c r="D7" s="2" t="s">
        <v>7</v>
      </c>
      <c r="E7" s="2" t="s">
        <v>8</v>
      </c>
      <c r="F7" s="2" t="s">
        <v>9</v>
      </c>
      <c r="G7" s="29" t="s">
        <v>28</v>
      </c>
      <c r="H7" s="15" t="s">
        <v>24</v>
      </c>
      <c r="I7" s="10"/>
      <c r="J7" s="10">
        <v>100</v>
      </c>
      <c r="K7" s="10">
        <v>220</v>
      </c>
      <c r="L7" s="10"/>
      <c r="M7" s="10">
        <v>20</v>
      </c>
      <c r="N7" s="10">
        <v>4</v>
      </c>
      <c r="O7" s="10">
        <v>10</v>
      </c>
      <c r="P7" s="10">
        <v>300</v>
      </c>
      <c r="Q7" s="10">
        <v>820</v>
      </c>
      <c r="R7" s="10">
        <v>40</v>
      </c>
      <c r="S7" s="29" t="s">
        <v>25</v>
      </c>
    </row>
    <row r="8" spans="1:19" ht="63" customHeight="1">
      <c r="A8" s="13"/>
      <c r="B8" s="1">
        <v>2</v>
      </c>
      <c r="C8" s="1" t="s">
        <v>6</v>
      </c>
      <c r="D8" s="1" t="s">
        <v>10</v>
      </c>
      <c r="E8" s="1" t="s">
        <v>11</v>
      </c>
      <c r="F8" s="1" t="s">
        <v>12</v>
      </c>
      <c r="G8" s="30" t="s">
        <v>29</v>
      </c>
      <c r="H8" s="16"/>
      <c r="I8" s="11">
        <v>20</v>
      </c>
      <c r="J8" s="11"/>
      <c r="K8" s="11"/>
      <c r="L8" s="11">
        <v>60</v>
      </c>
      <c r="M8" s="11"/>
      <c r="N8" s="11"/>
      <c r="O8" s="11"/>
      <c r="P8" s="11"/>
      <c r="Q8" s="11">
        <v>25</v>
      </c>
      <c r="R8" s="11"/>
      <c r="S8" s="30" t="s">
        <v>23</v>
      </c>
    </row>
    <row r="9" spans="1:19" ht="31.2" customHeight="1">
      <c r="A9" s="13"/>
      <c r="B9" s="1">
        <v>3</v>
      </c>
      <c r="C9" s="1" t="s">
        <v>6</v>
      </c>
      <c r="D9" s="1" t="s">
        <v>10</v>
      </c>
      <c r="E9" s="1" t="s">
        <v>13</v>
      </c>
      <c r="F9" s="31" t="s">
        <v>14</v>
      </c>
      <c r="G9" s="30" t="s">
        <v>30</v>
      </c>
      <c r="H9" s="16"/>
      <c r="I9" s="11"/>
      <c r="J9" s="11"/>
      <c r="K9" s="11"/>
      <c r="L9" s="11"/>
      <c r="M9" s="11"/>
      <c r="N9" s="11"/>
      <c r="O9" s="11"/>
      <c r="P9" s="11"/>
      <c r="Q9" s="11">
        <v>100</v>
      </c>
      <c r="R9" s="11"/>
      <c r="S9" s="30" t="s">
        <v>22</v>
      </c>
    </row>
    <row r="10" spans="1:19" ht="39" customHeight="1">
      <c r="A10" s="13"/>
      <c r="B10" s="1">
        <v>4</v>
      </c>
      <c r="C10" s="1" t="s">
        <v>6</v>
      </c>
      <c r="D10" s="1" t="s">
        <v>10</v>
      </c>
      <c r="E10" s="1" t="s">
        <v>15</v>
      </c>
      <c r="F10" s="1" t="s">
        <v>16</v>
      </c>
      <c r="G10" s="30" t="s">
        <v>31</v>
      </c>
      <c r="H10" s="16"/>
      <c r="I10" s="11"/>
      <c r="J10" s="11"/>
      <c r="K10" s="11"/>
      <c r="L10" s="11">
        <v>200</v>
      </c>
      <c r="M10" s="11"/>
      <c r="N10" s="11"/>
      <c r="O10" s="11"/>
      <c r="P10" s="11"/>
      <c r="Q10" s="11">
        <v>25</v>
      </c>
      <c r="R10" s="11"/>
      <c r="S10" s="30" t="s">
        <v>21</v>
      </c>
    </row>
    <row r="11" spans="1:19" ht="43.2" customHeight="1" thickBot="1">
      <c r="A11" s="14"/>
      <c r="B11" s="1">
        <v>5</v>
      </c>
      <c r="C11" s="1" t="s">
        <v>6</v>
      </c>
      <c r="D11" s="1" t="s">
        <v>17</v>
      </c>
      <c r="E11" s="1" t="s">
        <v>18</v>
      </c>
      <c r="F11" s="1" t="s">
        <v>18</v>
      </c>
      <c r="G11" s="32" t="s">
        <v>32</v>
      </c>
      <c r="H11" s="16"/>
      <c r="I11" s="11">
        <v>200</v>
      </c>
      <c r="J11" s="11"/>
      <c r="K11" s="11"/>
      <c r="L11" s="11"/>
      <c r="M11" s="11"/>
      <c r="N11" s="11"/>
      <c r="O11" s="11"/>
      <c r="P11" s="11"/>
      <c r="Q11" s="11">
        <v>150</v>
      </c>
      <c r="R11" s="11"/>
      <c r="S11" s="30" t="s">
        <v>26</v>
      </c>
    </row>
    <row r="12" spans="1:19">
      <c r="A12" s="5"/>
      <c r="B12" s="6"/>
      <c r="C12" s="6"/>
      <c r="D12" s="6"/>
      <c r="E12" s="6"/>
      <c r="F12" s="6"/>
      <c r="G12" s="8"/>
      <c r="H12" s="9"/>
      <c r="J12" s="9"/>
      <c r="K12" s="9"/>
      <c r="L12" s="9"/>
      <c r="M12" s="9"/>
      <c r="N12" s="9"/>
      <c r="O12" s="9"/>
      <c r="P12" s="9"/>
      <c r="Q12" s="9"/>
      <c r="R12" s="9"/>
      <c r="S12" s="7"/>
    </row>
  </sheetData>
  <mergeCells count="3">
    <mergeCell ref="I5:S5"/>
    <mergeCell ref="A7:A11"/>
    <mergeCell ref="H7:H1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 Schults</dc:creator>
  <cp:lastModifiedBy>Margus Emberg</cp:lastModifiedBy>
  <dcterms:created xsi:type="dcterms:W3CDTF">2025-03-07T10:28:25Z</dcterms:created>
  <dcterms:modified xsi:type="dcterms:W3CDTF">2025-05-20T06:50:01Z</dcterms:modified>
</cp:coreProperties>
</file>